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6B9842AB-766F-4900-96E8-1EDCF4E46FC8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<sst xmlns="http://schemas.openxmlformats.org/spreadsheetml/2006/main" count="40" uniqueCount="24">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</sst>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SUM(C6:C21)</f>
        <v>35002887.149999999</v>
      </c>
      <c r="D5" s="10">
        <f>C5/C$41</f>
        <v>0.26376251413878032</v>
      </c>
    </row>
    <row r="6" spans="1:4">
      <c r="A6" s="11"/>
      <c r="B6" s="8" t="s">
        <v>6</v>
      </c>
      <c r="C6" s="14">
        <v>25121872.709999997</v>
      </c>
      <c r="D6" s="10">
        <f>C6/C$5</f>
        <v>0.71770858793286707</v>
      </c>
    </row>
    <row r="7" spans="1:4">
      <c r="A7" s="12"/>
      <c r="B7" s="8" t="s">
        <v>7</v>
      </c>
      <c r="C7" s="14">
        <v>3855029.5599999991</v>
      </c>
      <c r="D7" s="10">
        <f t="shared" ref="D7:D21" si="0">C7/C$5</f>
        <v>0.1101346167097533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2558087.9499999997</v>
      </c>
      <c r="D12" s="10">
        <f t="shared" si="0"/>
        <v>7.3082198592295256E-2</v>
      </c>
    </row>
    <row r="13" spans="1:4">
      <c r="A13" s="12"/>
      <c r="B13" s="8" t="s">
        <v>13</v>
      </c>
      <c r="C13" s="14">
        <v>0</v>
      </c>
      <c r="D13" s="10">
        <f t="shared" si="0"/>
        <v>0</v>
      </c>
    </row>
    <row r="14" spans="1:4">
      <c r="A14" s="12"/>
      <c r="B14" s="8" t="s">
        <v>14</v>
      </c>
      <c r="C14" s="14">
        <v>0</v>
      </c>
      <c r="D14" s="10">
        <f t="shared" si="0"/>
        <v>0</v>
      </c>
    </row>
    <row r="15" spans="1:4">
      <c r="A15" s="12"/>
      <c r="B15" s="8" t="s">
        <v>15</v>
      </c>
      <c r="C15" s="14">
        <v>0</v>
      </c>
      <c r="D15" s="10">
        <f t="shared" si="0"/>
        <v>0</v>
      </c>
    </row>
    <row r="16" spans="1:4">
      <c r="A16" s="12"/>
      <c r="B16" s="8" t="s">
        <v>16</v>
      </c>
      <c r="C16" s="14">
        <v>0</v>
      </c>
      <c r="D16" s="10">
        <f t="shared" si="0"/>
        <v>0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2"/>
      <c r="B18" s="8" t="s">
        <v>18</v>
      </c>
      <c r="C18" s="14">
        <v>3422119.08</v>
      </c>
      <c r="D18" s="10">
        <f t="shared" si="0"/>
        <v>9.776676607660921E-2</v>
      </c>
    </row>
    <row r="19" spans="1:4">
      <c r="A19" s="12"/>
      <c r="B19" s="8" t="s">
        <v>19</v>
      </c>
      <c r="C19" s="14">
        <v>0</v>
      </c>
      <c r="D19" s="10">
        <f t="shared" si="0"/>
        <v>0</v>
      </c>
    </row>
    <row r="20" spans="1:4">
      <c r="A20" s="12"/>
      <c r="B20" s="8" t="s">
        <v>20</v>
      </c>
      <c r="C20" s="14">
        <v>45777.85</v>
      </c>
      <c r="D20" s="10">
        <f t="shared" si="0"/>
        <v>1.3078306884750791E-3</v>
      </c>
    </row>
    <row r="21" spans="1:4">
      <c r="A21" s="13"/>
      <c r="B21" s="8" t="s">
        <v>21</v>
      </c>
      <c r="C21" s="14">
        <v>0</v>
      </c>
      <c r="D21" s="10">
        <f t="shared" si="0"/>
        <v>0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4">
        <f>SUM(C24:C39)</f>
        <v>97703184.690000013</v>
      </c>
      <c r="D23" s="10">
        <f>C23/C$41</f>
        <v>0.73623748586121973</v>
      </c>
    </row>
    <row r="24" spans="1:4">
      <c r="A24" s="11"/>
      <c r="B24" s="8" t="s">
        <v>6</v>
      </c>
      <c r="C24" s="14">
        <v>69288335.020000011</v>
      </c>
      <c r="D24" s="10">
        <f>C24/C$23</f>
        <v>0.70917171471782858</v>
      </c>
    </row>
    <row r="25" spans="1:4">
      <c r="A25" s="12"/>
      <c r="B25" s="8" t="s">
        <v>7</v>
      </c>
      <c r="C25" s="14">
        <v>3154023.0999999992</v>
      </c>
      <c r="D25" s="10">
        <f t="shared" ref="D25:D39" si="1">C25/C$23</f>
        <v>3.2281681605439171E-2</v>
      </c>
    </row>
    <row r="26" spans="1:4">
      <c r="A26" s="12"/>
      <c r="B26" s="8" t="s">
        <v>8</v>
      </c>
      <c r="C26" s="14">
        <v>0</v>
      </c>
      <c r="D26" s="10">
        <f t="shared" si="1"/>
        <v>0</v>
      </c>
    </row>
    <row r="27" spans="1:4">
      <c r="A27" s="12"/>
      <c r="B27" s="8" t="s">
        <v>9</v>
      </c>
      <c r="C27" s="14">
        <v>0</v>
      </c>
      <c r="D27" s="10">
        <f t="shared" si="1"/>
        <v>0</v>
      </c>
    </row>
    <row r="28" spans="1:4">
      <c r="A28" s="12"/>
      <c r="B28" s="8" t="s">
        <v>10</v>
      </c>
      <c r="C28" s="14">
        <v>0</v>
      </c>
      <c r="D28" s="10">
        <f t="shared" si="1"/>
        <v>0</v>
      </c>
    </row>
    <row r="29" spans="1:4">
      <c r="A29" s="12"/>
      <c r="B29" s="8" t="s">
        <v>11</v>
      </c>
      <c r="C29" s="14">
        <v>0</v>
      </c>
      <c r="D29" s="10">
        <f t="shared" si="1"/>
        <v>0</v>
      </c>
    </row>
    <row r="30" spans="1:4">
      <c r="A30" s="12"/>
      <c r="B30" s="8" t="s">
        <v>12</v>
      </c>
      <c r="C30" s="14">
        <v>1669727.2700000005</v>
      </c>
      <c r="D30" s="10">
        <f t="shared" si="1"/>
        <v>1.7089793698105506E-2</v>
      </c>
    </row>
    <row r="31" spans="1:4">
      <c r="A31" s="12"/>
      <c r="B31" s="8" t="s">
        <v>13</v>
      </c>
      <c r="C31" s="14">
        <v>92960</v>
      </c>
      <c r="D31" s="10">
        <f t="shared" si="1"/>
        <v>9.5145312094943937E-4</v>
      </c>
    </row>
    <row r="32" spans="1:4">
      <c r="A32" s="12"/>
      <c r="B32" s="8" t="s">
        <v>14</v>
      </c>
      <c r="C32" s="14">
        <v>0</v>
      </c>
      <c r="D32" s="10">
        <f t="shared" si="1"/>
        <v>0</v>
      </c>
    </row>
    <row r="33" spans="1:4">
      <c r="A33" s="12"/>
      <c r="B33" s="8" t="s">
        <v>15</v>
      </c>
      <c r="C33" s="14">
        <v>0</v>
      </c>
      <c r="D33" s="10">
        <f t="shared" si="1"/>
        <v>0</v>
      </c>
    </row>
    <row r="34" spans="1:4">
      <c r="A34" s="12"/>
      <c r="B34" s="8" t="s">
        <v>16</v>
      </c>
      <c r="C34" s="14">
        <v>0</v>
      </c>
      <c r="D34" s="10">
        <f t="shared" si="1"/>
        <v>0</v>
      </c>
    </row>
    <row r="35" spans="1:4">
      <c r="A35" s="12"/>
      <c r="B35" s="8" t="s">
        <v>17</v>
      </c>
      <c r="C35" s="14">
        <v>0</v>
      </c>
      <c r="D35" s="10">
        <f t="shared" si="1"/>
        <v>0</v>
      </c>
    </row>
    <row r="36" spans="1:4">
      <c r="A36" s="12"/>
      <c r="B36" s="8" t="s">
        <v>18</v>
      </c>
      <c r="C36" s="14">
        <v>23487011.850000001</v>
      </c>
      <c r="D36" s="10">
        <f t="shared" si="1"/>
        <v>0.24039146650665844</v>
      </c>
    </row>
    <row r="37" spans="1:4">
      <c r="A37" s="12"/>
      <c r="B37" s="8" t="s">
        <v>19</v>
      </c>
      <c r="C37" s="14">
        <v>0</v>
      </c>
      <c r="D37" s="10">
        <f t="shared" si="1"/>
        <v>0</v>
      </c>
    </row>
    <row r="38" spans="1:4">
      <c r="A38" s="12"/>
      <c r="B38" s="8" t="s">
        <v>20</v>
      </c>
      <c r="C38" s="14">
        <v>11127.449999999999</v>
      </c>
      <c r="D38" s="10">
        <f t="shared" si="1"/>
        <v>1.1389035101881281E-4</v>
      </c>
    </row>
    <row r="39" spans="1:4">
      <c r="A39" s="13"/>
      <c r="B39" s="8" t="s">
        <v>21</v>
      </c>
      <c r="C39" s="14">
        <v>0</v>
      </c>
      <c r="D39" s="10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4">
        <f>SUM(C5,C23)</f>
        <v>132706071.84</v>
      </c>
      <c r="D41" s="10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2025-12-01T10:43:05Z</dcterms:modified>
  <cp:category/>
  <cp:contentStatus/>
</cp:coreProperties>
</file>